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nneth.florio\Desktop\TRANSACCIONES COMERCIALES 17-18_2\REGISTRO LABORATORIOS\"/>
    </mc:Choice>
  </mc:AlternateContent>
  <bookViews>
    <workbookView xWindow="0" yWindow="0" windowWidth="28800" windowHeight="11475"/>
  </bookViews>
  <sheets>
    <sheet name="Hoja1" sheetId="1" r:id="rId1"/>
  </sheets>
  <definedNames>
    <definedName name="_xlnm._FilterDatabase" localSheetId="0" hidden="1">Hoja1!$A$6:$J$24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<sst xmlns="http://schemas.openxmlformats.org/spreadsheetml/2006/main" count="157" uniqueCount="87">
  <si>
    <t xml:space="preserve">REGISTRO DE LABORATORIOS  DE ENSAYO
 QUE PARTICIPAN EN TRANSACCIONES COMERCIALES DE PRODUCTOS AGROPECUARIOS </t>
  </si>
  <si>
    <t>N°</t>
  </si>
  <si>
    <t>NOMBRE O RAZÓN SOCIAL</t>
  </si>
  <si>
    <t>N° CI / RUT</t>
  </si>
  <si>
    <t>N° RESOLUCÓN</t>
  </si>
  <si>
    <t xml:space="preserve">VENCIMIENTO </t>
  </si>
  <si>
    <t>PRODUCTO</t>
  </si>
  <si>
    <t>REGIÓN</t>
  </si>
  <si>
    <t>DIRECCION LABORATORIO INSCRITO</t>
  </si>
  <si>
    <t>ANTECEDENTES DE CONTACTO</t>
  </si>
  <si>
    <t>AVENA</t>
  </si>
  <si>
    <t>SOCIEDAD ACOPIADORA DE GRANOS SUR S.A. (ACOGRAN SUR S.A.)</t>
  </si>
  <si>
    <t>77.625.110-0</t>
  </si>
  <si>
    <t>157/2023</t>
  </si>
  <si>
    <t>Ercilla 805, Comuna de Lautaro</t>
  </si>
  <si>
    <t>Araucania</t>
  </si>
  <si>
    <t>cfigueroa@australgranos.com</t>
  </si>
  <si>
    <t>EMPRESAS CAROZZI S.A.</t>
  </si>
  <si>
    <t>96.591.040-9</t>
  </si>
  <si>
    <t>139/2023</t>
  </si>
  <si>
    <t>Camino Aeródromo s/n, Comuna de Victoria</t>
  </si>
  <si>
    <t>Maule</t>
  </si>
  <si>
    <t>Longitudinal Sur 349, Comuna de Parral</t>
  </si>
  <si>
    <t>18/2023</t>
  </si>
  <si>
    <t>margarita.gonzalez@carozzi.cl</t>
  </si>
  <si>
    <t>somgriff@carozzi.cl</t>
  </si>
  <si>
    <t>601/2023</t>
  </si>
  <si>
    <t>96.540.900-9</t>
  </si>
  <si>
    <t>MONTEVERDE S.A.</t>
  </si>
  <si>
    <t>Biobío</t>
  </si>
  <si>
    <t>Avenida Yungay 786, comuna de Tucapel</t>
  </si>
  <si>
    <t>sandrioletti@monte-verde.cl ; dprieto@monte-verde.cl</t>
  </si>
  <si>
    <t>ANÁLISIS</t>
  </si>
  <si>
    <r>
      <rPr>
        <b/>
        <sz val="10"/>
        <color theme="1"/>
        <rFont val="Calibri"/>
        <family val="2"/>
        <scheme val="minor"/>
      </rPr>
      <t>1.</t>
    </r>
    <r>
      <rPr>
        <sz val="10"/>
        <color theme="1"/>
        <rFont val="Calibri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>2.</t>
    </r>
    <r>
      <rPr>
        <sz val="10"/>
        <color theme="1"/>
        <rFont val="Calibri"/>
        <family val="2"/>
        <scheme val="minor"/>
      </rPr>
      <t xml:space="preserve"> Peso hectolitro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>3.</t>
    </r>
    <r>
      <rPr>
        <sz val="10"/>
        <color theme="1"/>
        <rFont val="Calibri"/>
        <family val="2"/>
        <scheme val="minor"/>
      </rPr>
      <t xml:space="preserve"> Granos defectuosos (dobles o triples)</t>
    </r>
  </si>
  <si>
    <r>
      <rPr>
        <b/>
        <sz val="10"/>
        <color theme="1"/>
        <rFont val="Calibri"/>
        <family val="2"/>
        <scheme val="minor"/>
      </rPr>
      <t>1.</t>
    </r>
    <r>
      <rPr>
        <sz val="10"/>
        <color theme="1"/>
        <rFont val="Calibri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>2.</t>
    </r>
    <r>
      <rPr>
        <sz val="10"/>
        <color theme="1"/>
        <rFont val="Calibri"/>
        <family val="2"/>
        <scheme val="minor"/>
      </rPr>
      <t xml:space="preserve"> Granos defectuosos con cascara (dobles o triples, verdes, germinados o brotados, partidos, pelados)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>3.</t>
    </r>
    <r>
      <rPr>
        <sz val="10"/>
        <color theme="1"/>
        <rFont val="Calibri"/>
        <family val="2"/>
        <scheme val="minor"/>
      </rPr>
      <t xml:space="preserve"> Granos defectuosos sin cascara (inmaduros, con inicio de germinación, con mancha superficial, con mancha profunda)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 xml:space="preserve">4. </t>
    </r>
    <r>
      <rPr>
        <sz val="10"/>
        <color theme="1"/>
        <rFont val="Calibri"/>
        <family val="2"/>
        <scheme val="minor"/>
      </rPr>
      <t xml:space="preserve">Factor de extracción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>5.</t>
    </r>
    <r>
      <rPr>
        <sz val="10"/>
        <color theme="1"/>
        <rFont val="Calibri"/>
        <family val="2"/>
        <scheme val="minor"/>
      </rPr>
      <t xml:space="preserve"> Humedad (método dieléctrico o capacitancia).</t>
    </r>
  </si>
  <si>
    <t xml:space="preserve">                                                                     </t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</si>
  <si>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 Granos defectuosos con cáscara (dobles o triples, verdes, germinados o brotados, partidos, pelados)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>3.</t>
    </r>
    <r>
      <rPr>
        <sz val="11"/>
        <color theme="1"/>
        <rFont val="Calibri"/>
        <family val="2"/>
        <scheme val="minor"/>
      </rPr>
      <t xml:space="preserve"> Granos defectuosos sin cáscara (inmaduros, con inicio de germinación, con mancha superficial, con mancha profunda)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>4.</t>
    </r>
    <r>
      <rPr>
        <sz val="11"/>
        <color theme="1"/>
        <rFont val="Calibri"/>
        <family val="2"/>
        <scheme val="minor"/>
      </rPr>
      <t xml:space="preserve"> Factor de extracción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>5.</t>
    </r>
    <r>
      <rPr>
        <sz val="11"/>
        <color theme="1"/>
        <rFont val="Calibri"/>
        <family val="2"/>
        <scheme val="minor"/>
      </rPr>
      <t xml:space="preserve"> Humedad (método dieléctrico o capacitancia y termobalanza)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>6.</t>
    </r>
    <r>
      <rPr>
        <sz val="11"/>
        <color theme="1"/>
        <rFont val="Calibri"/>
        <family val="2"/>
        <scheme val="minor"/>
      </rPr>
      <t xml:space="preserve"> Peso hectolitro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</si>
  <si>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 Granos defectuosos con cáscara (dobles o triples, pelados)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</t>
    </r>
    <r>
      <rPr>
        <sz val="11"/>
        <color theme="1"/>
        <rFont val="Calibri"/>
        <family val="2"/>
        <scheme val="minor"/>
      </rPr>
      <t xml:space="preserve"> Granos defectuosos sin cascara (con mancha superficial)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>4.</t>
    </r>
    <r>
      <rPr>
        <sz val="11"/>
        <color theme="1"/>
        <rFont val="Calibri"/>
        <family val="2"/>
        <scheme val="minor"/>
      </rPr>
      <t xml:space="preserve"> Factor de extracción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</t>
    </r>
    <r>
      <rPr>
        <sz val="11"/>
        <color theme="1"/>
        <rFont val="Calibri"/>
        <family val="2"/>
        <scheme val="minor"/>
      </rPr>
      <t xml:space="preserve"> Humedad (método dieléctrico o capacitancia)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>6.</t>
    </r>
    <r>
      <rPr>
        <sz val="11"/>
        <color theme="1"/>
        <rFont val="Calibri"/>
        <family val="2"/>
        <scheme val="minor"/>
      </rPr>
      <t xml:space="preserve"> Peso Hectolitro</t>
    </r>
  </si>
  <si>
    <t>PROCESADORA DE GRANOS AUSTRAL S.A.</t>
  </si>
  <si>
    <t>99.529.560-1</t>
  </si>
  <si>
    <t>1313/2023</t>
  </si>
  <si>
    <r>
      <rPr>
        <b/>
        <sz val="10"/>
        <color theme="1"/>
        <rFont val="Calibri"/>
        <family val="2"/>
        <scheme val="minor"/>
      </rPr>
      <t>1.</t>
    </r>
    <r>
      <rPr>
        <sz val="10"/>
        <color theme="1"/>
        <rFont val="Calibri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>2.</t>
    </r>
    <r>
      <rPr>
        <sz val="10"/>
        <color theme="1"/>
        <rFont val="Calibri"/>
        <family val="2"/>
        <scheme val="minor"/>
      </rPr>
      <t xml:space="preserve"> Granos defectuosos con cáscara (granos dobles o triples)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>3.</t>
    </r>
    <r>
      <rPr>
        <sz val="10"/>
        <color theme="1"/>
        <rFont val="Calibri"/>
        <family val="2"/>
        <scheme val="minor"/>
      </rPr>
      <t xml:space="preserve"> Humedad (método termobalanza)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>4.</t>
    </r>
    <r>
      <rPr>
        <sz val="10"/>
        <color theme="1"/>
        <rFont val="Calibri"/>
        <family val="2"/>
        <scheme val="minor"/>
      </rPr>
      <t xml:space="preserve"> Peso hectolitro</t>
    </r>
  </si>
  <si>
    <t>Ercilla N° 195, Pillanlelbún, comuna de Lautaro.</t>
  </si>
  <si>
    <t>gestion@australgranos.com</t>
  </si>
  <si>
    <t>99.529.560-2</t>
  </si>
  <si>
    <t>Planta Rapaco, ubicada en entrada norte a La Unión Km 5, La Unión.</t>
  </si>
  <si>
    <t>Los Ríos</t>
  </si>
  <si>
    <t>AVENATOP SPA</t>
  </si>
  <si>
    <t>Ñuble</t>
  </si>
  <si>
    <t>1919/2023</t>
  </si>
  <si>
    <r>
      <rPr>
        <b/>
        <sz val="10"/>
        <color theme="1"/>
        <rFont val="Calibri"/>
        <family val="2"/>
        <scheme val="minor"/>
      </rPr>
      <t>1.</t>
    </r>
    <r>
      <rPr>
        <sz val="10"/>
        <color theme="1"/>
        <rFont val="Calibri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>2.</t>
    </r>
    <r>
      <rPr>
        <sz val="10"/>
        <color theme="1"/>
        <rFont val="Calibri"/>
        <family val="2"/>
        <scheme val="minor"/>
      </rPr>
      <t xml:space="preserve"> Granos defectuosos con cáscara (granos dobles o triples, granos pelados)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>3.</t>
    </r>
    <r>
      <rPr>
        <sz val="10"/>
        <color theme="1"/>
        <rFont val="Calibri"/>
        <family val="2"/>
        <scheme val="minor"/>
      </rPr>
      <t xml:space="preserve"> Humedad (método dieléctrico o capacitancia)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>4.</t>
    </r>
    <r>
      <rPr>
        <sz val="10"/>
        <color theme="1"/>
        <rFont val="Calibri"/>
        <family val="2"/>
        <scheme val="minor"/>
      </rPr>
      <t xml:space="preserve"> Peso Hectolitro</t>
    </r>
  </si>
  <si>
    <t>Barrio Industrial s/n, Lote 10 C, Freire</t>
  </si>
  <si>
    <t>Estación Metrenco s/n, Padre Las Casas, Metrenco</t>
  </si>
  <si>
    <t>Parque Industrial s/n, Lote G4, Lautaro</t>
  </si>
  <si>
    <t>Ruta 5 Sur, Km. 611,5, Victoria</t>
  </si>
  <si>
    <t>Fundo Diguillín s/n, San Ignacio, Pueblo Seco</t>
  </si>
  <si>
    <t>Camino Las Marías, Km. 0,3 s/n, Negrete</t>
  </si>
  <si>
    <t>Ruta 5 Sur, Km. 888 s/n, La Unión</t>
  </si>
  <si>
    <t>kpoblete@empresasagrotop.cl</t>
  </si>
  <si>
    <t>76.035.224-1</t>
  </si>
  <si>
    <t>1929/2026</t>
  </si>
  <si>
    <t>AVENA DE LOS ANDES</t>
  </si>
  <si>
    <t>76.890.810-9</t>
  </si>
  <si>
    <t>2595/2023</t>
  </si>
  <si>
    <t>Entrada Sur Lautaro, Km. 0,5, comuna de Lautaro.</t>
  </si>
  <si>
    <t>rocio.vasquez@avenadelosandes.cl</t>
  </si>
  <si>
    <t>SOCIEDAD PRODUCTORA Y DISTRIBUIDORA S.A. (SOPRODI)</t>
  </si>
  <si>
    <t>85.241.400-6</t>
  </si>
  <si>
    <t>2147/2023</t>
  </si>
  <si>
    <t>Ruta 5 Sur Km 494, Sector La Mona (Cruce Los Perales), comuna de Los Ángeles.</t>
  </si>
  <si>
    <t>alabarca@soprodi.cl;jhenriquez@soprodi.cl</t>
  </si>
  <si>
    <t>AGROINDUSTRIAL PEDREGAL S.A. (AGROPEL S.A.)</t>
  </si>
  <si>
    <t>77.486.460-1</t>
  </si>
  <si>
    <t>2070/2023</t>
  </si>
  <si>
    <t>Santa Petronila Lote 2, Km. 2, camino Lautaro a Curacautín, comuna Lautaro.</t>
  </si>
  <si>
    <r>
      <rPr>
        <b/>
        <sz val="10"/>
        <color theme="1"/>
        <rFont val="Calibri"/>
        <family val="2"/>
        <scheme val="minor"/>
      </rPr>
      <t xml:space="preserve">1. </t>
    </r>
    <r>
      <rPr>
        <sz val="10"/>
        <color theme="1"/>
        <rFont val="Calibri"/>
        <family val="2"/>
        <scheme val="minor"/>
      </rPr>
      <t xml:space="preserve">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>2.</t>
    </r>
    <r>
      <rPr>
        <sz val="10"/>
        <color theme="1"/>
        <rFont val="Calibri"/>
        <family val="2"/>
        <scheme val="minor"/>
      </rPr>
      <t xml:space="preserve"> Humedad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>3.</t>
    </r>
    <r>
      <rPr>
        <sz val="10"/>
        <color theme="1"/>
        <rFont val="Calibri"/>
        <family val="2"/>
        <scheme val="minor"/>
      </rPr>
      <t xml:space="preserve"> Factor de extracción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>4.</t>
    </r>
    <r>
      <rPr>
        <sz val="10"/>
        <color theme="1"/>
        <rFont val="Calibri"/>
        <family val="2"/>
        <scheme val="minor"/>
      </rPr>
      <t xml:space="preserve"> Peso de 1000 granos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>5.</t>
    </r>
    <r>
      <rPr>
        <sz val="10"/>
        <color theme="1"/>
        <rFont val="Calibri"/>
        <family val="2"/>
        <scheme val="minor"/>
      </rPr>
      <t xml:space="preserve"> Peso hectolitro o específico.</t>
    </r>
  </si>
  <si>
    <r>
      <rPr>
        <b/>
        <sz val="10"/>
        <color theme="1"/>
        <rFont val="Calibri"/>
        <family val="2"/>
        <scheme val="minor"/>
      </rPr>
      <t>1.</t>
    </r>
    <r>
      <rPr>
        <sz val="10"/>
        <color theme="1"/>
        <rFont val="Calibri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>2.</t>
    </r>
    <r>
      <rPr>
        <sz val="10"/>
        <color theme="1"/>
        <rFont val="Calibri"/>
        <family val="2"/>
        <scheme val="minor"/>
      </rPr>
      <t xml:space="preserve"> Granos defectuosos con cáscara (granos dobles o triples, granos verdes, granos germinados o brotados, granos partidos, granos pelados)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 xml:space="preserve">3. </t>
    </r>
    <r>
      <rPr>
        <sz val="10"/>
        <color theme="1"/>
        <rFont val="Calibri"/>
        <family val="2"/>
        <scheme val="minor"/>
      </rPr>
      <t>Humedad.</t>
    </r>
  </si>
  <si>
    <r>
      <rPr>
        <b/>
        <sz val="10"/>
        <color theme="1"/>
        <rFont val="Calibri"/>
        <family val="2"/>
        <scheme val="minor"/>
      </rPr>
      <t>1.</t>
    </r>
    <r>
      <rPr>
        <sz val="10"/>
        <color theme="1"/>
        <rFont val="Calibri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>2.</t>
    </r>
    <r>
      <rPr>
        <sz val="10"/>
        <color theme="1"/>
        <rFont val="Calibri"/>
        <family val="2"/>
        <scheme val="minor"/>
      </rPr>
      <t xml:space="preserve"> Granos defectuosos con cáscara (granos dobles o triples).</t>
    </r>
  </si>
  <si>
    <t>calidad@agropel.cl</t>
  </si>
  <si>
    <t>MOLINERA ITATA S.A.</t>
  </si>
  <si>
    <t>96.872.100-3</t>
  </si>
  <si>
    <r>
      <rPr>
        <b/>
        <sz val="10"/>
        <color theme="1"/>
        <rFont val="Calibri"/>
        <family val="2"/>
        <scheme val="minor"/>
      </rPr>
      <t>1.</t>
    </r>
    <r>
      <rPr>
        <sz val="10"/>
        <color theme="1"/>
        <rFont val="Calibri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>2.</t>
    </r>
    <r>
      <rPr>
        <sz val="10"/>
        <color theme="1"/>
        <rFont val="Calibri"/>
        <family val="2"/>
        <scheme val="minor"/>
      </rPr>
      <t xml:space="preserve"> Granos defectuosos con cáscara (granos dobles o triples)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>3.</t>
    </r>
    <r>
      <rPr>
        <sz val="10"/>
        <color theme="1"/>
        <rFont val="Calibri"/>
        <family val="2"/>
        <scheme val="minor"/>
      </rPr>
      <t xml:space="preserve"> Peso de 1000 granos</t>
    </r>
  </si>
  <si>
    <t>Camino de Chillán a Yungay Km 37, comuna El Carmen.</t>
  </si>
  <si>
    <t>Quinta Nancagua, Lote 15, Sector Duqueco, comuna de Los Ángeles.</t>
  </si>
  <si>
    <t>cecilia.ulloa@herediamolinos.cl</t>
  </si>
  <si>
    <t>3545/2023</t>
  </si>
  <si>
    <t>(Información actualizada de acuerdo a última modificación de fecha 22-06-2023 )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</si>
</sst>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u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indexed="9"/>
      <name val="Arial"/>
      <family val="2"/>
    </font>
    <font>
      <b/>
      <sz val="9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indexed="1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</cellStyleXfs>
  <cellXfs count="18">
    <xf numFmtId="0" fontId="0" fillId="0" borderId="0" xfId="0"/>
    <xf numFmtId="0" fontId="4" fillId="0" borderId="0" xfId="0" applyFont="1"/>
    <xf numFmtId="0" fontId="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3" applyFont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4">
    <cellStyle name="Hipervínculo" xfId="3" builtinId="8"/>
    <cellStyle name="Normal" xfId="0" builtinId="0"/>
    <cellStyle name="Normal 2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2.sag.gob.cl/web_intranet/docs/comunicaciones/2011/Grafica_2011/logo/icono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0</xdr:row>
      <xdr:rowOff>0</xdr:rowOff>
    </xdr:from>
    <xdr:to>
      <xdr:col>1</xdr:col>
      <xdr:colOff>647699</xdr:colOff>
      <xdr:row>3</xdr:row>
      <xdr:rowOff>19784</xdr:rowOff>
    </xdr:to>
    <xdr:pic>
      <xdr:nvPicPr>
        <xdr:cNvPr id="2" name="9 Imagen" descr="http://www2.sag.gob.cl/web_intranet/docs/comunicaciones/2011/Grafica_2011/logo/icono.pn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" y="0"/>
          <a:ext cx="847725" cy="857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poblete@empresasagrotop.cl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sandrioletti@monte-verde.cl" TargetMode="External"/><Relationship Id="rId7" Type="http://schemas.openxmlformats.org/officeDocument/2006/relationships/hyperlink" Target="mailto:kpoblete@empresasagrotop.cl" TargetMode="External"/><Relationship Id="rId12" Type="http://schemas.openxmlformats.org/officeDocument/2006/relationships/hyperlink" Target="mailto:cecilia.ulloa@herediamolinos.cl" TargetMode="External"/><Relationship Id="rId2" Type="http://schemas.openxmlformats.org/officeDocument/2006/relationships/hyperlink" Target="mailto:margarita.gonzalez@carozzi.cl" TargetMode="External"/><Relationship Id="rId1" Type="http://schemas.openxmlformats.org/officeDocument/2006/relationships/hyperlink" Target="mailto:cfigueroa@australgranos.com" TargetMode="External"/><Relationship Id="rId6" Type="http://schemas.openxmlformats.org/officeDocument/2006/relationships/hyperlink" Target="mailto:gestion@australgranos.com" TargetMode="External"/><Relationship Id="rId11" Type="http://schemas.openxmlformats.org/officeDocument/2006/relationships/hyperlink" Target="mailto:cecilia.ulloa@herediamolinos.cl" TargetMode="External"/><Relationship Id="rId5" Type="http://schemas.openxmlformats.org/officeDocument/2006/relationships/hyperlink" Target="mailto:gestion@australgranos.com" TargetMode="External"/><Relationship Id="rId10" Type="http://schemas.openxmlformats.org/officeDocument/2006/relationships/hyperlink" Target="mailto:rocio.vasquez@avenadelosandes.cl" TargetMode="External"/><Relationship Id="rId4" Type="http://schemas.openxmlformats.org/officeDocument/2006/relationships/hyperlink" Target="mailto:somgriff@carozzi.cl" TargetMode="External"/><Relationship Id="rId9" Type="http://schemas.openxmlformats.org/officeDocument/2006/relationships/hyperlink" Target="mailto:alabarca@soprodi.cl;jhenriquez@soprodi.cl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tabSelected="1" topLeftCell="A17" workbookViewId="0">
      <selection activeCell="E25" sqref="E25"/>
    </sheetView>
  </sheetViews>
  <sheetFormatPr baseColWidth="10" defaultRowHeight="15" x14ac:dyDescent="0.25"/>
  <cols>
    <col min="1" max="1" width="3.140625" bestFit="1" customWidth="1"/>
    <col min="2" max="2" width="51.28515625" customWidth="1"/>
    <col min="3" max="3" width="12.28515625" customWidth="1"/>
    <col min="4" max="4" width="15.85546875" customWidth="1"/>
    <col min="5" max="5" width="17.28515625" customWidth="1"/>
    <col min="6" max="6" width="11.7109375" customWidth="1"/>
    <col min="7" max="7" width="13.7109375" customWidth="1"/>
    <col min="8" max="8" width="34.5703125" customWidth="1"/>
    <col min="9" max="9" width="38.7109375" customWidth="1"/>
    <col min="10" max="10" width="47.140625" style="1" customWidth="1"/>
  </cols>
  <sheetData>
    <row r="2" spans="1:10" x14ac:dyDescent="0.25">
      <c r="G2" t="s">
        <v>35</v>
      </c>
    </row>
    <row r="3" spans="1:10" ht="36" customHeight="1" x14ac:dyDescent="0.25">
      <c r="B3" s="16" t="s">
        <v>0</v>
      </c>
      <c r="C3" s="16"/>
      <c r="D3" s="16"/>
      <c r="E3" s="16"/>
      <c r="F3" s="16"/>
      <c r="G3" s="16"/>
      <c r="H3" s="16"/>
      <c r="I3" s="16"/>
    </row>
    <row r="4" spans="1:10" x14ac:dyDescent="0.25">
      <c r="B4" s="17" t="s">
        <v>86</v>
      </c>
      <c r="C4" s="17"/>
      <c r="D4" s="17"/>
      <c r="E4" s="17"/>
      <c r="F4" s="17"/>
      <c r="G4" s="17"/>
      <c r="H4" s="17"/>
      <c r="I4" s="17"/>
    </row>
    <row r="6" spans="1:10" ht="27.75" customHeight="1" x14ac:dyDescent="0.25">
      <c r="A6" s="2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5" t="s">
        <v>7</v>
      </c>
      <c r="H6" s="12" t="s">
        <v>32</v>
      </c>
      <c r="I6" s="4" t="s">
        <v>8</v>
      </c>
      <c r="J6" s="3" t="s">
        <v>9</v>
      </c>
    </row>
    <row r="7" spans="1:10" ht="51.75" customHeight="1" x14ac:dyDescent="0.25">
      <c r="A7">
        <v>1</v>
      </c>
      <c r="B7" s="11" t="s">
        <v>11</v>
      </c>
      <c r="C7" s="6" t="s">
        <v>12</v>
      </c>
      <c r="D7" s="6" t="s">
        <v>13</v>
      </c>
      <c r="E7" s="7">
        <v>46033</v>
      </c>
      <c r="F7" s="6" t="s">
        <v>10</v>
      </c>
      <c r="G7" s="6" t="s">
        <v>15</v>
      </c>
      <c r="H7" s="11" t="s">
        <v>33</v>
      </c>
      <c r="I7" s="6" t="s">
        <v>14</v>
      </c>
      <c r="J7" s="8" t="s">
        <v>16</v>
      </c>
    </row>
    <row r="8" spans="1:10" ht="145.5" customHeight="1" x14ac:dyDescent="0.25">
      <c r="A8">
        <f>A7+1</f>
        <v>2</v>
      </c>
      <c r="B8" s="11" t="s">
        <v>17</v>
      </c>
      <c r="C8" s="6" t="s">
        <v>18</v>
      </c>
      <c r="D8" s="6" t="s">
        <v>19</v>
      </c>
      <c r="E8" s="7">
        <v>46032</v>
      </c>
      <c r="F8" s="6" t="s">
        <v>10</v>
      </c>
      <c r="G8" s="6" t="s">
        <v>15</v>
      </c>
      <c r="H8" s="13" t="s">
        <v>37</v>
      </c>
      <c r="I8" s="6" t="s">
        <v>20</v>
      </c>
      <c r="J8" s="8" t="s">
        <v>25</v>
      </c>
    </row>
    <row r="9" spans="1:10" ht="187.5" customHeight="1" x14ac:dyDescent="0.25">
      <c r="A9">
        <f>A8+1</f>
        <v>3</v>
      </c>
      <c r="B9" s="11" t="s">
        <v>17</v>
      </c>
      <c r="C9" s="6" t="s">
        <v>18</v>
      </c>
      <c r="D9" s="6" t="s">
        <v>23</v>
      </c>
      <c r="E9" s="7">
        <v>46026</v>
      </c>
      <c r="F9" s="6" t="s">
        <v>10</v>
      </c>
      <c r="G9" s="6" t="s">
        <v>21</v>
      </c>
      <c r="H9" s="13" t="s">
        <v>36</v>
      </c>
      <c r="I9" s="6" t="s">
        <v>22</v>
      </c>
      <c r="J9" s="8" t="s">
        <v>24</v>
      </c>
    </row>
    <row r="10" spans="1:10" ht="146.25" customHeight="1" x14ac:dyDescent="0.25">
      <c r="A10">
        <f>A9+1</f>
        <v>4</v>
      </c>
      <c r="B10" s="11" t="s">
        <v>28</v>
      </c>
      <c r="C10" s="6" t="s">
        <v>27</v>
      </c>
      <c r="D10" s="9" t="s">
        <v>26</v>
      </c>
      <c r="E10" s="7">
        <v>46042</v>
      </c>
      <c r="F10" s="6" t="s">
        <v>10</v>
      </c>
      <c r="G10" s="6" t="s">
        <v>29</v>
      </c>
      <c r="H10" s="11" t="s">
        <v>34</v>
      </c>
      <c r="I10" s="6" t="s">
        <v>30</v>
      </c>
      <c r="J10" s="10" t="s">
        <v>31</v>
      </c>
    </row>
    <row r="11" spans="1:10" ht="68.25" customHeight="1" x14ac:dyDescent="0.25">
      <c r="A11">
        <f>A10+1</f>
        <v>5</v>
      </c>
      <c r="B11" s="14" t="s">
        <v>38</v>
      </c>
      <c r="C11" s="6" t="s">
        <v>39</v>
      </c>
      <c r="D11" s="9" t="s">
        <v>40</v>
      </c>
      <c r="E11" s="7">
        <v>46084</v>
      </c>
      <c r="F11" s="6" t="s">
        <v>10</v>
      </c>
      <c r="G11" s="6" t="s">
        <v>15</v>
      </c>
      <c r="H11" s="11" t="s">
        <v>41</v>
      </c>
      <c r="I11" s="6" t="s">
        <v>42</v>
      </c>
      <c r="J11" s="15" t="s">
        <v>43</v>
      </c>
    </row>
    <row r="12" spans="1:10" ht="63.75" x14ac:dyDescent="0.25">
      <c r="A12">
        <f>A11+1</f>
        <v>6</v>
      </c>
      <c r="B12" s="14" t="s">
        <v>38</v>
      </c>
      <c r="C12" s="6" t="s">
        <v>44</v>
      </c>
      <c r="D12" s="9" t="s">
        <v>60</v>
      </c>
      <c r="E12" s="7">
        <v>46111</v>
      </c>
      <c r="F12" s="6" t="s">
        <v>10</v>
      </c>
      <c r="G12" s="6" t="s">
        <v>46</v>
      </c>
      <c r="H12" s="11" t="s">
        <v>41</v>
      </c>
      <c r="I12" s="6" t="s">
        <v>45</v>
      </c>
      <c r="J12" s="15" t="s">
        <v>43</v>
      </c>
    </row>
    <row r="13" spans="1:10" ht="76.5" x14ac:dyDescent="0.25">
      <c r="A13">
        <f t="shared" ref="A13:A22" si="0">A12+1</f>
        <v>7</v>
      </c>
      <c r="B13" s="14" t="s">
        <v>47</v>
      </c>
      <c r="C13" s="6" t="s">
        <v>59</v>
      </c>
      <c r="D13" s="9" t="s">
        <v>49</v>
      </c>
      <c r="E13" s="7">
        <v>46111</v>
      </c>
      <c r="F13" s="6" t="s">
        <v>10</v>
      </c>
      <c r="G13" s="6" t="s">
        <v>15</v>
      </c>
      <c r="H13" s="11" t="s">
        <v>50</v>
      </c>
      <c r="I13" s="6" t="s">
        <v>51</v>
      </c>
      <c r="J13" s="15" t="s">
        <v>58</v>
      </c>
    </row>
    <row r="14" spans="1:10" ht="76.5" x14ac:dyDescent="0.25">
      <c r="A14">
        <f t="shared" si="0"/>
        <v>8</v>
      </c>
      <c r="B14" s="14" t="s">
        <v>47</v>
      </c>
      <c r="C14" s="6" t="s">
        <v>59</v>
      </c>
      <c r="D14" s="9" t="s">
        <v>49</v>
      </c>
      <c r="E14" s="7">
        <v>46111</v>
      </c>
      <c r="F14" s="6" t="s">
        <v>10</v>
      </c>
      <c r="G14" s="6" t="s">
        <v>15</v>
      </c>
      <c r="H14" s="11" t="s">
        <v>50</v>
      </c>
      <c r="I14" s="6" t="s">
        <v>52</v>
      </c>
      <c r="J14" s="15" t="s">
        <v>58</v>
      </c>
    </row>
    <row r="15" spans="1:10" ht="76.5" x14ac:dyDescent="0.25">
      <c r="A15">
        <f t="shared" si="0"/>
        <v>9</v>
      </c>
      <c r="B15" s="14" t="s">
        <v>47</v>
      </c>
      <c r="C15" s="6" t="s">
        <v>59</v>
      </c>
      <c r="D15" s="9" t="s">
        <v>49</v>
      </c>
      <c r="E15" s="7">
        <v>46111</v>
      </c>
      <c r="F15" s="6" t="s">
        <v>10</v>
      </c>
      <c r="G15" s="6" t="s">
        <v>15</v>
      </c>
      <c r="H15" s="11" t="s">
        <v>50</v>
      </c>
      <c r="I15" s="6" t="s">
        <v>53</v>
      </c>
      <c r="J15" s="15" t="s">
        <v>58</v>
      </c>
    </row>
    <row r="16" spans="1:10" ht="76.5" x14ac:dyDescent="0.25">
      <c r="A16">
        <f t="shared" si="0"/>
        <v>10</v>
      </c>
      <c r="B16" s="14" t="s">
        <v>47</v>
      </c>
      <c r="C16" s="6" t="s">
        <v>59</v>
      </c>
      <c r="D16" s="9" t="s">
        <v>49</v>
      </c>
      <c r="E16" s="7">
        <v>46111</v>
      </c>
      <c r="F16" s="6" t="s">
        <v>10</v>
      </c>
      <c r="G16" s="6" t="s">
        <v>15</v>
      </c>
      <c r="H16" s="11" t="s">
        <v>50</v>
      </c>
      <c r="I16" s="6" t="s">
        <v>54</v>
      </c>
      <c r="J16" s="15" t="s">
        <v>58</v>
      </c>
    </row>
    <row r="17" spans="1:10" ht="76.5" x14ac:dyDescent="0.25">
      <c r="A17">
        <f t="shared" si="0"/>
        <v>11</v>
      </c>
      <c r="B17" s="14" t="s">
        <v>47</v>
      </c>
      <c r="C17" s="6" t="s">
        <v>59</v>
      </c>
      <c r="D17" s="9" t="s">
        <v>49</v>
      </c>
      <c r="E17" s="7">
        <v>46111</v>
      </c>
      <c r="F17" s="6" t="s">
        <v>10</v>
      </c>
      <c r="G17" s="6" t="s">
        <v>48</v>
      </c>
      <c r="H17" s="11" t="s">
        <v>50</v>
      </c>
      <c r="I17" s="6" t="s">
        <v>55</v>
      </c>
      <c r="J17" s="15" t="s">
        <v>58</v>
      </c>
    </row>
    <row r="18" spans="1:10" ht="76.5" x14ac:dyDescent="0.25">
      <c r="A18">
        <f t="shared" si="0"/>
        <v>12</v>
      </c>
      <c r="B18" s="14" t="s">
        <v>47</v>
      </c>
      <c r="C18" s="6" t="s">
        <v>59</v>
      </c>
      <c r="D18" s="9" t="s">
        <v>49</v>
      </c>
      <c r="E18" s="7">
        <v>46111</v>
      </c>
      <c r="F18" s="6" t="s">
        <v>10</v>
      </c>
      <c r="G18" s="6" t="s">
        <v>29</v>
      </c>
      <c r="H18" s="11" t="s">
        <v>50</v>
      </c>
      <c r="I18" s="6" t="s">
        <v>56</v>
      </c>
      <c r="J18" s="15" t="s">
        <v>58</v>
      </c>
    </row>
    <row r="19" spans="1:10" ht="76.5" x14ac:dyDescent="0.25">
      <c r="A19">
        <f t="shared" si="0"/>
        <v>13</v>
      </c>
      <c r="B19" s="14" t="s">
        <v>47</v>
      </c>
      <c r="C19" s="6" t="s">
        <v>59</v>
      </c>
      <c r="D19" s="9" t="s">
        <v>49</v>
      </c>
      <c r="E19" s="7">
        <v>46111</v>
      </c>
      <c r="F19" s="6" t="s">
        <v>10</v>
      </c>
      <c r="G19" s="6" t="s">
        <v>46</v>
      </c>
      <c r="H19" s="11" t="s">
        <v>50</v>
      </c>
      <c r="I19" s="6" t="s">
        <v>57</v>
      </c>
      <c r="J19" s="15" t="s">
        <v>58</v>
      </c>
    </row>
    <row r="20" spans="1:10" ht="63.75" x14ac:dyDescent="0.25">
      <c r="A20">
        <f t="shared" si="0"/>
        <v>14</v>
      </c>
      <c r="B20" s="14" t="s">
        <v>61</v>
      </c>
      <c r="C20" s="6" t="s">
        <v>62</v>
      </c>
      <c r="D20" s="9" t="s">
        <v>63</v>
      </c>
      <c r="E20" s="7">
        <v>46145</v>
      </c>
      <c r="F20" s="6" t="s">
        <v>10</v>
      </c>
      <c r="G20" s="6" t="s">
        <v>15</v>
      </c>
      <c r="H20" s="11" t="s">
        <v>75</v>
      </c>
      <c r="I20" s="6" t="s">
        <v>64</v>
      </c>
      <c r="J20" s="15" t="s">
        <v>65</v>
      </c>
    </row>
    <row r="21" spans="1:10" ht="76.5" x14ac:dyDescent="0.25">
      <c r="A21">
        <f t="shared" si="0"/>
        <v>15</v>
      </c>
      <c r="B21" s="11" t="s">
        <v>66</v>
      </c>
      <c r="C21" s="6" t="s">
        <v>67</v>
      </c>
      <c r="D21" s="6" t="s">
        <v>68</v>
      </c>
      <c r="E21" s="7">
        <v>46123</v>
      </c>
      <c r="F21" s="6" t="s">
        <v>10</v>
      </c>
      <c r="G21" s="6" t="s">
        <v>29</v>
      </c>
      <c r="H21" s="11" t="s">
        <v>76</v>
      </c>
      <c r="I21" s="6" t="s">
        <v>69</v>
      </c>
      <c r="J21" s="15" t="s">
        <v>70</v>
      </c>
    </row>
    <row r="22" spans="1:10" ht="38.25" x14ac:dyDescent="0.25">
      <c r="A22">
        <f t="shared" si="0"/>
        <v>16</v>
      </c>
      <c r="B22" s="11" t="s">
        <v>71</v>
      </c>
      <c r="C22" s="6" t="s">
        <v>72</v>
      </c>
      <c r="D22" s="6" t="s">
        <v>73</v>
      </c>
      <c r="E22" s="7">
        <v>46117</v>
      </c>
      <c r="F22" s="6" t="s">
        <v>10</v>
      </c>
      <c r="G22" s="6" t="s">
        <v>15</v>
      </c>
      <c r="H22" s="11" t="s">
        <v>77</v>
      </c>
      <c r="I22" s="6" t="s">
        <v>74</v>
      </c>
      <c r="J22" s="15" t="s">
        <v>78</v>
      </c>
    </row>
    <row r="23" spans="1:10" ht="51" x14ac:dyDescent="0.25">
      <c r="A23">
        <v>17</v>
      </c>
      <c r="B23" s="11" t="s">
        <v>79</v>
      </c>
      <c r="C23" s="6" t="s">
        <v>80</v>
      </c>
      <c r="D23" s="6" t="s">
        <v>85</v>
      </c>
      <c r="E23" s="7">
        <v>46178</v>
      </c>
      <c r="F23" s="6" t="s">
        <v>10</v>
      </c>
      <c r="G23" s="6" t="s">
        <v>48</v>
      </c>
      <c r="H23" s="11" t="s">
        <v>81</v>
      </c>
      <c r="I23" s="6" t="s">
        <v>82</v>
      </c>
      <c r="J23" s="10" t="s">
        <v>84</v>
      </c>
    </row>
    <row r="24" spans="1:10" ht="51" x14ac:dyDescent="0.25">
      <c r="A24">
        <v>18</v>
      </c>
      <c r="B24" s="11" t="s">
        <v>79</v>
      </c>
      <c r="C24" s="6" t="s">
        <v>80</v>
      </c>
      <c r="D24" s="6" t="s">
        <v>85</v>
      </c>
      <c r="E24" s="7">
        <v>46178</v>
      </c>
      <c r="F24" s="6" t="s">
        <v>10</v>
      </c>
      <c r="G24" s="6" t="s">
        <v>29</v>
      </c>
      <c r="H24" s="11" t="s">
        <v>81</v>
      </c>
      <c r="I24" s="6" t="s">
        <v>83</v>
      </c>
      <c r="J24" s="10" t="s">
        <v>84</v>
      </c>
    </row>
  </sheetData>
  <mergeCells count="2">
    <mergeCell ref="B3:I3"/>
    <mergeCell ref="B4:I4"/>
  </mergeCells>
  <hyperlinks>
    <hyperlink ref="J7" r:id="rId1"/>
    <hyperlink ref="J9" r:id="rId2"/>
    <hyperlink ref="J10" r:id="rId3" display="sandrioletti@monte-verde.cl"/>
    <hyperlink ref="J8" r:id="rId4"/>
    <hyperlink ref="J11" r:id="rId5"/>
    <hyperlink ref="J12" r:id="rId6"/>
    <hyperlink ref="J13" r:id="rId7"/>
    <hyperlink ref="J14:J19" r:id="rId8" display="kpoblete@empresasagrotop.cl"/>
    <hyperlink ref="J21" r:id="rId9"/>
    <hyperlink ref="J20" r:id="rId10"/>
    <hyperlink ref="J23" r:id="rId11"/>
    <hyperlink ref="J24" r:id="rId12"/>
  </hyperlinks>
  <pageMargins left="0.7" right="0.7" top="0.75" bottom="0.75" header="0.3" footer="0.3"/>
  <pageSetup paperSize="9" orientation="portrait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Alejandro Florio Mogollones</dc:creator>
  <cp:lastModifiedBy>Kenneth Alejandro Florio Mogollones</cp:lastModifiedBy>
  <dcterms:created xsi:type="dcterms:W3CDTF">2023-01-12T16:43:18Z</dcterms:created>
  <dcterms:modified xsi:type="dcterms:W3CDTF">2023-07-10T16:43:01Z</dcterms:modified>
</cp:coreProperties>
</file>